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hir_mu\Desktop\OTROS 4TO 2021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B29" i="1"/>
  <c r="B26" i="1"/>
  <c r="B23" i="1"/>
  <c r="B18" i="1"/>
  <c r="B15" i="1"/>
  <c r="B7" i="1" s="1"/>
  <c r="B8" i="1"/>
</calcChain>
</file>

<file path=xl/sharedStrings.xml><?xml version="1.0" encoding="utf-8"?>
<sst xmlns="http://schemas.openxmlformats.org/spreadsheetml/2006/main" count="27" uniqueCount="27">
  <si>
    <t>NORMA PARA ARMONIZAR LA PRESENTACIÒN DE LA INFORMACIÒN ADICIONAL A LA INICIATIVA</t>
  </si>
  <si>
    <t>DE LA LEY DE INGRESOS</t>
  </si>
  <si>
    <t>MUNICIPIO DE MINERAL DE LA REFORMA, HGO.</t>
  </si>
  <si>
    <t>INICIATIVA DE LA LEY DE INGRESOS PARA EL EJERCICIO FISCAL 2021</t>
  </si>
  <si>
    <t xml:space="preserve">                                                        TOTAL</t>
  </si>
  <si>
    <t>IMPUESTOS:</t>
  </si>
  <si>
    <t xml:space="preserve">                  IMPUESTOS SOBRE LOS INGRESOS</t>
  </si>
  <si>
    <t xml:space="preserve">                  IMPUESTOS SOBRE EL PATRIMONIO</t>
  </si>
  <si>
    <t xml:space="preserve">                  IMPUESTOS AL COMERCIO EXTERIOR</t>
  </si>
  <si>
    <t xml:space="preserve">                  IMPUESTOS ECOLÓGICOS</t>
  </si>
  <si>
    <t xml:space="preserve">                  ACCESORIOS DE IMPUESTOS</t>
  </si>
  <si>
    <t>CONTRIBUCIONES DE MEJORAS:</t>
  </si>
  <si>
    <t xml:space="preserve">                  CONTRIBUCIONES DE MEJORAS POR OBRAS</t>
  </si>
  <si>
    <t>DERECHOS:</t>
  </si>
  <si>
    <t xml:space="preserve">                  DERECHOS POR PRESTACIÓN DE SERVICIOS </t>
  </si>
  <si>
    <t xml:space="preserve">                  OTROS DERECHOS</t>
  </si>
  <si>
    <t xml:space="preserve">                  ACCESORIOS DE DERECHOS</t>
  </si>
  <si>
    <t>PRODUCTOS:</t>
  </si>
  <si>
    <t xml:space="preserve">                  PRODUCTOS</t>
  </si>
  <si>
    <t>APROVECHAMIENTOS:</t>
  </si>
  <si>
    <t xml:space="preserve">                  APROVECHAMIENTOS</t>
  </si>
  <si>
    <t>PARTICIPACIONES, APORTACIONES, CONVENIOS</t>
  </si>
  <si>
    <t xml:space="preserve">                  PARTICIPACIONES</t>
  </si>
  <si>
    <t xml:space="preserve">                  APORTACIONES</t>
  </si>
  <si>
    <t xml:space="preserve">                  CONVENIOS</t>
  </si>
  <si>
    <t>OTROS INGRESOS Y BENEFICIOS:</t>
  </si>
  <si>
    <t xml:space="preserve">                  OTROS INGRESOS Y BENEFICIOS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</si>
</sst>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u/>
      <sz val="10"/>
      <color indexed="8"/>
      <name val="Arial"/>
      <family val="2"/>
    </font>
    <font>
      <b/>
      <u val="singleAccounting"/>
      <sz val="12"/>
      <color theme="1"/>
      <name val="Arial"/>
      <family val="2"/>
    </font>
    <font>
      <b/>
      <sz val="10"/>
      <color indexed="8"/>
      <name val="Arial"/>
      <family val="2"/>
    </font>
    <font>
      <sz val="12"/>
      <color theme="1"/>
      <name val="Arial"/>
      <family val="2"/>
    </font>
    <font>
      <b/>
      <u val="singleAccounting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43" fontId="5" fillId="2" borderId="7" xfId="1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43" fontId="7" fillId="2" borderId="7" xfId="1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43" fontId="9" fillId="2" borderId="7" xfId="1" applyFont="1" applyFill="1" applyBorder="1" applyAlignment="1">
      <alignment horizontal="left" vertical="top" wrapText="1"/>
    </xf>
    <xf numFmtId="43" fontId="10" fillId="2" borderId="7" xfId="1" applyFont="1" applyFill="1" applyBorder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workbookViewId="0">
      <selection activeCell="D7" sqref="D7"/>
    </sheetView>
  </sheetViews>
  <sheetFormatPr baseColWidth="10" defaultRowHeight="15" x14ac:dyDescent="0.25"/>
  <cols>
    <col min="1" max="1" width="95.7109375" customWidth="1"/>
    <col min="2" max="2" width="25.28515625" customWidth="1"/>
  </cols>
  <sheetData>
    <row r="1" spans="1:2" x14ac:dyDescent="0.25">
      <c r="A1" s="1" t="s">
        <v>0</v>
      </c>
      <c r="B1" s="2"/>
    </row>
    <row r="2" spans="1:2" x14ac:dyDescent="0.25">
      <c r="A2" s="3" t="s">
        <v>1</v>
      </c>
      <c r="B2" s="4"/>
    </row>
    <row r="3" spans="1:2" x14ac:dyDescent="0.25">
      <c r="A3" s="5"/>
      <c r="B3" s="6"/>
    </row>
    <row r="4" spans="1:2" ht="15.75" x14ac:dyDescent="0.25">
      <c r="A4" s="7" t="s">
        <v>2</v>
      </c>
      <c r="B4" s="8"/>
    </row>
    <row r="5" spans="1:2" ht="15.75" x14ac:dyDescent="0.25">
      <c r="A5" s="9" t="s">
        <v>3</v>
      </c>
      <c r="B5" s="10"/>
    </row>
    <row r="6" spans="1:2" ht="15.75" x14ac:dyDescent="0.25">
      <c r="A6" s="11"/>
      <c r="B6" s="11"/>
    </row>
    <row r="7" spans="1:2" ht="15.75" x14ac:dyDescent="0.25">
      <c r="A7" s="12" t="s">
        <v>4</v>
      </c>
      <c r="B7" s="13">
        <f>B8+B15+B18+B23+B26+B29+B34</f>
        <v>468012484.56999993</v>
      </c>
    </row>
    <row r="8" spans="1:2" ht="20.25" x14ac:dyDescent="0.25">
      <c r="A8" s="14" t="s">
        <v>5</v>
      </c>
      <c r="B8" s="15">
        <f>SUM(B9:B13)</f>
        <v>91952426.75999999</v>
      </c>
    </row>
    <row r="9" spans="1:2" x14ac:dyDescent="0.25">
      <c r="A9" s="16" t="s">
        <v>6</v>
      </c>
      <c r="B9" s="17">
        <v>1695583</v>
      </c>
    </row>
    <row r="10" spans="1:2" x14ac:dyDescent="0.25">
      <c r="A10" s="16" t="s">
        <v>7</v>
      </c>
      <c r="B10" s="17">
        <v>87469179.090000004</v>
      </c>
    </row>
    <row r="11" spans="1:2" x14ac:dyDescent="0.25">
      <c r="A11" s="16" t="s">
        <v>8</v>
      </c>
      <c r="B11" s="17">
        <v>750</v>
      </c>
    </row>
    <row r="12" spans="1:2" x14ac:dyDescent="0.25">
      <c r="A12" s="16" t="s">
        <v>9</v>
      </c>
      <c r="B12" s="17">
        <v>73242.100000000006</v>
      </c>
    </row>
    <row r="13" spans="1:2" x14ac:dyDescent="0.25">
      <c r="A13" s="16" t="s">
        <v>10</v>
      </c>
      <c r="B13" s="17">
        <v>2713672.57</v>
      </c>
    </row>
    <row r="14" spans="1:2" x14ac:dyDescent="0.25">
      <c r="A14" s="16"/>
      <c r="B14" s="17"/>
    </row>
    <row r="15" spans="1:2" ht="20.25" x14ac:dyDescent="0.25">
      <c r="A15" s="14" t="s">
        <v>11</v>
      </c>
      <c r="B15" s="15">
        <f>SUM(B16)</f>
        <v>288</v>
      </c>
    </row>
    <row r="16" spans="1:2" x14ac:dyDescent="0.25">
      <c r="A16" s="16" t="s">
        <v>12</v>
      </c>
      <c r="B16" s="17">
        <v>288</v>
      </c>
    </row>
    <row r="17" spans="1:2" x14ac:dyDescent="0.25">
      <c r="A17" s="16"/>
      <c r="B17" s="17"/>
    </row>
    <row r="18" spans="1:2" ht="20.25" x14ac:dyDescent="0.25">
      <c r="A18" s="14" t="s">
        <v>13</v>
      </c>
      <c r="B18" s="15">
        <f>SUM(B19:B21)</f>
        <v>51555671.670000002</v>
      </c>
    </row>
    <row r="19" spans="1:2" x14ac:dyDescent="0.25">
      <c r="A19" s="16" t="s">
        <v>14</v>
      </c>
      <c r="B19" s="17">
        <v>19503182.859999999</v>
      </c>
    </row>
    <row r="20" spans="1:2" x14ac:dyDescent="0.25">
      <c r="A20" s="16" t="s">
        <v>15</v>
      </c>
      <c r="B20" s="17">
        <v>30827819.970000003</v>
      </c>
    </row>
    <row r="21" spans="1:2" x14ac:dyDescent="0.25">
      <c r="A21" s="16" t="s">
        <v>16</v>
      </c>
      <c r="B21" s="17">
        <v>1224668.8400000001</v>
      </c>
    </row>
    <row r="22" spans="1:2" x14ac:dyDescent="0.25">
      <c r="A22" s="16"/>
      <c r="B22" s="17"/>
    </row>
    <row r="23" spans="1:2" ht="20.25" x14ac:dyDescent="0.25">
      <c r="A23" s="14" t="s">
        <v>17</v>
      </c>
      <c r="B23" s="15">
        <f>+B24</f>
        <v>2223001.54</v>
      </c>
    </row>
    <row r="24" spans="1:2" x14ac:dyDescent="0.25">
      <c r="A24" s="16" t="s">
        <v>18</v>
      </c>
      <c r="B24" s="17">
        <v>2223001.54</v>
      </c>
    </row>
    <row r="25" spans="1:2" ht="18" x14ac:dyDescent="0.25">
      <c r="A25" s="14"/>
      <c r="B25" s="18"/>
    </row>
    <row r="26" spans="1:2" ht="20.25" x14ac:dyDescent="0.25">
      <c r="A26" s="14" t="s">
        <v>19</v>
      </c>
      <c r="B26" s="15">
        <f>+SUM(B27:B27)</f>
        <v>21033597.18</v>
      </c>
    </row>
    <row r="27" spans="1:2" x14ac:dyDescent="0.25">
      <c r="A27" s="16" t="s">
        <v>20</v>
      </c>
      <c r="B27" s="17">
        <v>21033597.18</v>
      </c>
    </row>
    <row r="28" spans="1:2" x14ac:dyDescent="0.25">
      <c r="A28" s="16"/>
      <c r="B28" s="17"/>
    </row>
    <row r="29" spans="1:2" ht="20.25" x14ac:dyDescent="0.25">
      <c r="A29" s="14" t="s">
        <v>21</v>
      </c>
      <c r="B29" s="15">
        <f>+SUM(B30:B32)</f>
        <v>301034346.41999996</v>
      </c>
    </row>
    <row r="30" spans="1:2" x14ac:dyDescent="0.25">
      <c r="A30" s="16" t="s">
        <v>22</v>
      </c>
      <c r="B30" s="17">
        <v>162816297.16</v>
      </c>
    </row>
    <row r="31" spans="1:2" x14ac:dyDescent="0.25">
      <c r="A31" s="16" t="s">
        <v>23</v>
      </c>
      <c r="B31" s="17">
        <v>121246457.55</v>
      </c>
    </row>
    <row r="32" spans="1:2" x14ac:dyDescent="0.25">
      <c r="A32" s="16" t="s">
        <v>24</v>
      </c>
      <c r="B32" s="17">
        <v>16971591.710000001</v>
      </c>
    </row>
    <row r="33" spans="1:2" x14ac:dyDescent="0.25">
      <c r="A33" s="16"/>
      <c r="B33" s="17"/>
    </row>
    <row r="34" spans="1:2" ht="20.25" x14ac:dyDescent="0.25">
      <c r="A34" s="14" t="s">
        <v>25</v>
      </c>
      <c r="B34" s="15">
        <f>SUM(B35)</f>
        <v>213153</v>
      </c>
    </row>
    <row r="35" spans="1:2" x14ac:dyDescent="0.25">
      <c r="A35" s="16" t="s">
        <v>26</v>
      </c>
      <c r="B35" s="17">
        <v>213153</v>
      </c>
    </row>
  </sheetData>
  <mergeCells count="4">
    <mergeCell ref="A1:B1"/>
    <mergeCell ref="A2:B2"/>
    <mergeCell ref="A4:B4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yahir_mu</dc:creator>
  <cp:lastModifiedBy>yahir_mu</cp:lastModifiedBy>
  <dcterms:created xsi:type="dcterms:W3CDTF">2022-01-24T18:30:54Z</dcterms:created>
  <dcterms:modified xsi:type="dcterms:W3CDTF">2022-01-24T18:31:36Z</dcterms:modified>
</cp:coreProperties>
</file>